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E9" i="1"/>
  <c r="F3" i="1"/>
  <c r="F4" i="1"/>
  <c r="F5" i="1"/>
  <c r="F6" i="1"/>
  <c r="F7" i="1"/>
  <c r="F8" i="1"/>
  <c r="F10" i="1"/>
  <c r="F11" i="1"/>
  <c r="F12" i="1"/>
  <c r="F13" i="1"/>
  <c r="F14" i="1"/>
  <c r="F2" i="1"/>
  <c r="E3" i="1"/>
  <c r="E4" i="1"/>
  <c r="E5" i="1"/>
  <c r="E6" i="1"/>
  <c r="E7" i="1"/>
  <c r="E8" i="1"/>
  <c r="E10" i="1"/>
  <c r="E11" i="1"/>
  <c r="E12" i="1"/>
  <c r="E13" i="1"/>
  <c r="E14" i="1"/>
  <c r="E2" i="1"/>
</calcChain>
</file>

<file path=xl/sharedStrings.xml><?xml version="1.0" encoding="utf-8"?>
<sst xmlns="http://schemas.openxmlformats.org/spreadsheetml/2006/main" count="73" uniqueCount="51">
  <si>
    <t>Category</t>
  </si>
  <si>
    <t>Points</t>
  </si>
  <si>
    <t xml:space="preserve">Groceries </t>
  </si>
  <si>
    <t>Card</t>
  </si>
  <si>
    <t>Everyday Prefered</t>
  </si>
  <si>
    <t>Gas</t>
  </si>
  <si>
    <t>3x</t>
  </si>
  <si>
    <t>Gold Biz</t>
  </si>
  <si>
    <t>Computers</t>
  </si>
  <si>
    <t>Ads or</t>
  </si>
  <si>
    <t>Shipping or</t>
  </si>
  <si>
    <t>Restaurants</t>
  </si>
  <si>
    <t>Department Stores</t>
  </si>
  <si>
    <t>Car Rentals</t>
  </si>
  <si>
    <t>MS Credit Card</t>
  </si>
  <si>
    <t>Airlines</t>
  </si>
  <si>
    <t>Personal Platnium</t>
  </si>
  <si>
    <t>Anything over $5k</t>
  </si>
  <si>
    <t>Biz  Plat</t>
  </si>
  <si>
    <t>Anything else</t>
  </si>
  <si>
    <t>Travel</t>
  </si>
  <si>
    <t>CSR</t>
  </si>
  <si>
    <t>Dining</t>
  </si>
  <si>
    <t>Altitude</t>
  </si>
  <si>
    <t>NFC (Apple Pay)</t>
  </si>
  <si>
    <t>Everything</t>
  </si>
  <si>
    <t>USAA Limitless</t>
  </si>
  <si>
    <t>Cashback</t>
  </si>
  <si>
    <t>Amazon</t>
  </si>
  <si>
    <t>Chase Amazon</t>
  </si>
  <si>
    <t>Mercedies Stuff</t>
  </si>
  <si>
    <t>MB Plat</t>
  </si>
  <si>
    <t>Groceries</t>
  </si>
  <si>
    <t>Blue Cash Prefered</t>
  </si>
  <si>
    <t>6%</t>
  </si>
  <si>
    <t>5%</t>
  </si>
  <si>
    <t>2.5%</t>
  </si>
  <si>
    <t>CostCo</t>
  </si>
  <si>
    <t>3%</t>
  </si>
  <si>
    <t>Restaurant/Travel</t>
  </si>
  <si>
    <t>CostCo Everyday Citi</t>
  </si>
  <si>
    <t>2%</t>
  </si>
  <si>
    <t>4%</t>
  </si>
  <si>
    <t>% back @ 2 cents</t>
  </si>
  <si>
    <t>% at 1.5 Cents</t>
  </si>
  <si>
    <t>% at 1.25 Cents</t>
  </si>
  <si>
    <t xml:space="preserve">Travel @ 1.5 Cents </t>
  </si>
  <si>
    <t>Statement Credit</t>
  </si>
  <si>
    <t xml:space="preserve">PRG </t>
  </si>
  <si>
    <t>TJ Maxx</t>
  </si>
  <si>
    <t>TJ Maxx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</si>
</sst>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26" sqref="F26"/>
    </sheetView>
  </sheetViews>
  <sheetFormatPr defaultRowHeight="15" x14ac:dyDescent="0.25"/>
  <cols>
    <col min="1" max="1" width="17.42578125" customWidth="1"/>
    <col min="2" max="2" width="22.28515625" customWidth="1"/>
    <col min="4" max="4" width="22.85546875" customWidth="1"/>
    <col min="5" max="5" width="16.28515625" customWidth="1"/>
    <col min="6" max="6" width="19" customWidth="1"/>
    <col min="7" max="7" width="12.42578125" customWidth="1"/>
    <col min="8" max="8" width="17.7109375" customWidth="1"/>
  </cols>
  <sheetData>
    <row r="1" spans="1:6" x14ac:dyDescent="0.25">
      <c r="A1" t="s">
        <v>0</v>
      </c>
      <c r="B1" t="s">
        <v>3</v>
      </c>
      <c r="C1" t="s">
        <v>1</v>
      </c>
      <c r="D1" t="s">
        <v>43</v>
      </c>
      <c r="E1" t="s">
        <v>44</v>
      </c>
      <c r="F1" t="s">
        <v>45</v>
      </c>
    </row>
    <row r="2" spans="1:6" x14ac:dyDescent="0.25">
      <c r="A2" t="s">
        <v>15</v>
      </c>
      <c r="B2" t="s">
        <v>16</v>
      </c>
      <c r="C2">
        <v>5</v>
      </c>
      <c r="D2" s="1">
        <v>0.1</v>
      </c>
      <c r="E2">
        <f>1.5*C2</f>
        <v>7.5</v>
      </c>
      <c r="F2">
        <f>C2*1.25</f>
        <v>6.25</v>
      </c>
    </row>
    <row r="3" spans="1:6" x14ac:dyDescent="0.25">
      <c r="A3" t="s">
        <v>30</v>
      </c>
      <c r="B3" t="s">
        <v>31</v>
      </c>
      <c r="C3">
        <v>5</v>
      </c>
      <c r="D3" s="1">
        <v>0.1</v>
      </c>
      <c r="E3">
        <f t="shared" ref="E3:E14" si="0">1.5*C3</f>
        <v>7.5</v>
      </c>
      <c r="F3">
        <f t="shared" ref="F3:F14" si="1">C3*1.25</f>
        <v>6.25</v>
      </c>
    </row>
    <row r="4" spans="1:6" x14ac:dyDescent="0.25">
      <c r="A4" t="s">
        <v>2</v>
      </c>
      <c r="B4" t="s">
        <v>4</v>
      </c>
      <c r="C4">
        <v>4.5</v>
      </c>
      <c r="D4" s="1">
        <v>0.09</v>
      </c>
      <c r="E4">
        <f t="shared" si="0"/>
        <v>6.75</v>
      </c>
      <c r="F4">
        <f t="shared" si="1"/>
        <v>5.625</v>
      </c>
    </row>
    <row r="5" spans="1:6" x14ac:dyDescent="0.25">
      <c r="A5" t="s">
        <v>5</v>
      </c>
      <c r="B5" t="s">
        <v>4</v>
      </c>
      <c r="C5">
        <v>3</v>
      </c>
      <c r="D5" s="1">
        <v>0.06</v>
      </c>
      <c r="E5">
        <f t="shared" si="0"/>
        <v>4.5</v>
      </c>
      <c r="F5">
        <f t="shared" si="1"/>
        <v>3.75</v>
      </c>
    </row>
    <row r="6" spans="1:6" x14ac:dyDescent="0.25">
      <c r="A6" t="s">
        <v>9</v>
      </c>
      <c r="B6" t="s">
        <v>7</v>
      </c>
      <c r="C6">
        <v>3</v>
      </c>
      <c r="D6" s="1">
        <v>0.06</v>
      </c>
      <c r="E6">
        <f t="shared" si="0"/>
        <v>4.5</v>
      </c>
      <c r="F6">
        <f t="shared" si="1"/>
        <v>3.75</v>
      </c>
    </row>
    <row r="7" spans="1:6" x14ac:dyDescent="0.25">
      <c r="A7" t="s">
        <v>10</v>
      </c>
      <c r="B7" t="s">
        <v>7</v>
      </c>
      <c r="C7">
        <v>3</v>
      </c>
      <c r="D7" s="1">
        <v>0.06</v>
      </c>
      <c r="E7">
        <f t="shared" si="0"/>
        <v>4.5</v>
      </c>
      <c r="F7">
        <f t="shared" si="1"/>
        <v>3.75</v>
      </c>
    </row>
    <row r="8" spans="1:6" x14ac:dyDescent="0.25">
      <c r="A8" t="s">
        <v>8</v>
      </c>
      <c r="B8" t="s">
        <v>7</v>
      </c>
      <c r="C8">
        <v>3</v>
      </c>
      <c r="D8" s="1">
        <v>0.06</v>
      </c>
      <c r="E8">
        <f t="shared" si="0"/>
        <v>4.5</v>
      </c>
      <c r="F8">
        <f t="shared" si="1"/>
        <v>3.75</v>
      </c>
    </row>
    <row r="9" spans="1:6" x14ac:dyDescent="0.25">
      <c r="A9" t="s">
        <v>11</v>
      </c>
      <c r="B9" t="s">
        <v>48</v>
      </c>
      <c r="C9">
        <v>2</v>
      </c>
      <c r="D9" s="1">
        <v>0.04</v>
      </c>
      <c r="E9">
        <f t="shared" ref="E9" si="2">1.5*C9</f>
        <v>3</v>
      </c>
      <c r="F9">
        <f t="shared" ref="F9" si="3">C9*1.25</f>
        <v>2.5</v>
      </c>
    </row>
    <row r="10" spans="1:6" x14ac:dyDescent="0.25">
      <c r="A10" t="s">
        <v>11</v>
      </c>
      <c r="B10" t="s">
        <v>14</v>
      </c>
      <c r="C10">
        <v>2</v>
      </c>
      <c r="D10" s="1">
        <v>0.04</v>
      </c>
      <c r="E10">
        <f t="shared" si="0"/>
        <v>3</v>
      </c>
      <c r="F10">
        <f t="shared" si="1"/>
        <v>2.5</v>
      </c>
    </row>
    <row r="11" spans="1:6" x14ac:dyDescent="0.25">
      <c r="A11" t="s">
        <v>12</v>
      </c>
      <c r="B11" t="s">
        <v>14</v>
      </c>
      <c r="C11">
        <v>2</v>
      </c>
      <c r="D11" s="1">
        <v>0.04</v>
      </c>
      <c r="E11">
        <f t="shared" si="0"/>
        <v>3</v>
      </c>
      <c r="F11">
        <f t="shared" si="1"/>
        <v>2.5</v>
      </c>
    </row>
    <row r="12" spans="1:6" x14ac:dyDescent="0.25">
      <c r="A12" t="s">
        <v>13</v>
      </c>
      <c r="B12" t="s">
        <v>14</v>
      </c>
      <c r="C12">
        <v>2</v>
      </c>
      <c r="D12" s="1">
        <v>0.04</v>
      </c>
      <c r="E12">
        <f t="shared" si="0"/>
        <v>3</v>
      </c>
      <c r="F12">
        <f t="shared" si="1"/>
        <v>2.5</v>
      </c>
    </row>
    <row r="13" spans="1:6" x14ac:dyDescent="0.25">
      <c r="A13" t="s">
        <v>17</v>
      </c>
      <c r="B13" t="s">
        <v>18</v>
      </c>
      <c r="C13">
        <v>1.5</v>
      </c>
      <c r="D13" s="1">
        <v>0.03</v>
      </c>
      <c r="E13">
        <f t="shared" si="0"/>
        <v>2.25</v>
      </c>
      <c r="F13">
        <f t="shared" si="1"/>
        <v>1.875</v>
      </c>
    </row>
    <row r="14" spans="1:6" x14ac:dyDescent="0.25">
      <c r="A14" t="s">
        <v>19</v>
      </c>
      <c r="B14" t="s">
        <v>4</v>
      </c>
      <c r="C14">
        <v>1.5</v>
      </c>
      <c r="D14" s="1">
        <v>0.03</v>
      </c>
      <c r="E14">
        <f t="shared" si="0"/>
        <v>2.25</v>
      </c>
      <c r="F14">
        <f t="shared" si="1"/>
        <v>1.875</v>
      </c>
    </row>
    <row r="18" spans="1:5" x14ac:dyDescent="0.25">
      <c r="A18" t="s">
        <v>0</v>
      </c>
      <c r="B18" t="s">
        <v>3</v>
      </c>
      <c r="C18" t="s">
        <v>1</v>
      </c>
      <c r="D18" t="s">
        <v>46</v>
      </c>
      <c r="E18" t="s">
        <v>47</v>
      </c>
    </row>
    <row r="19" spans="1:5" x14ac:dyDescent="0.25">
      <c r="A19" t="s">
        <v>20</v>
      </c>
      <c r="B19" t="s">
        <v>21</v>
      </c>
      <c r="C19" t="s">
        <v>6</v>
      </c>
      <c r="D19" s="2">
        <v>4.4999999999999998E-2</v>
      </c>
      <c r="E19">
        <v>3</v>
      </c>
    </row>
    <row r="20" spans="1:5" x14ac:dyDescent="0.25">
      <c r="A20" t="s">
        <v>20</v>
      </c>
      <c r="B20" t="s">
        <v>23</v>
      </c>
      <c r="C20" t="s">
        <v>6</v>
      </c>
      <c r="D20" s="2">
        <v>4.4999999999999998E-2</v>
      </c>
      <c r="E20">
        <v>3</v>
      </c>
    </row>
    <row r="21" spans="1:5" x14ac:dyDescent="0.25">
      <c r="A21" t="s">
        <v>22</v>
      </c>
      <c r="B21" t="s">
        <v>21</v>
      </c>
      <c r="C21" t="s">
        <v>6</v>
      </c>
      <c r="D21" s="2">
        <v>4.4999999999999998E-2</v>
      </c>
      <c r="E21">
        <v>3</v>
      </c>
    </row>
    <row r="22" spans="1:5" x14ac:dyDescent="0.25">
      <c r="A22" t="s">
        <v>24</v>
      </c>
      <c r="B22" t="s">
        <v>23</v>
      </c>
      <c r="C22" t="s">
        <v>6</v>
      </c>
      <c r="D22" s="2">
        <v>4.4999999999999998E-2</v>
      </c>
      <c r="E22">
        <v>3</v>
      </c>
    </row>
    <row r="25" spans="1:5" x14ac:dyDescent="0.25">
      <c r="A25" t="s">
        <v>0</v>
      </c>
      <c r="B25" t="s">
        <v>3</v>
      </c>
      <c r="C25" t="s">
        <v>27</v>
      </c>
    </row>
    <row r="26" spans="1:5" x14ac:dyDescent="0.25">
      <c r="A26" t="s">
        <v>32</v>
      </c>
      <c r="B26" t="s">
        <v>33</v>
      </c>
      <c r="C26" s="3" t="s">
        <v>34</v>
      </c>
    </row>
    <row r="27" spans="1:5" x14ac:dyDescent="0.25">
      <c r="A27" t="s">
        <v>49</v>
      </c>
      <c r="B27" t="s">
        <v>50</v>
      </c>
      <c r="C27" s="3" t="s">
        <v>35</v>
      </c>
    </row>
    <row r="28" spans="1:5" x14ac:dyDescent="0.25">
      <c r="A28" t="s">
        <v>28</v>
      </c>
      <c r="B28" t="s">
        <v>29</v>
      </c>
      <c r="C28" s="3" t="s">
        <v>35</v>
      </c>
    </row>
    <row r="29" spans="1:5" x14ac:dyDescent="0.25">
      <c r="A29" t="s">
        <v>5</v>
      </c>
      <c r="B29" t="s">
        <v>40</v>
      </c>
      <c r="C29" s="3" t="s">
        <v>42</v>
      </c>
    </row>
    <row r="30" spans="1:5" x14ac:dyDescent="0.25">
      <c r="A30" t="s">
        <v>39</v>
      </c>
      <c r="B30" t="s">
        <v>40</v>
      </c>
      <c r="C30" s="3" t="s">
        <v>38</v>
      </c>
    </row>
    <row r="31" spans="1:5" x14ac:dyDescent="0.25">
      <c r="A31" t="s">
        <v>25</v>
      </c>
      <c r="B31" t="s">
        <v>26</v>
      </c>
      <c r="C31" s="3" t="s">
        <v>36</v>
      </c>
    </row>
    <row r="32" spans="1:5" x14ac:dyDescent="0.25">
      <c r="A32" t="s">
        <v>37</v>
      </c>
      <c r="B32" t="s">
        <v>40</v>
      </c>
      <c r="C32" s="3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Navy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Cheng, Jerry LT, FHCC Lovell</dc:creator>
  <cp:lastModifiedBy>Cheng, Jerry LT, FHCC Lovell</cp:lastModifiedBy>
  <dcterms:created xsi:type="dcterms:W3CDTF">2017-06-08T16:47:44Z</dcterms:created>
  <dcterms:modified xsi:type="dcterms:W3CDTF">2017-06-08T21:00:59Z</dcterms:modified>
</cp:coreProperties>
</file>